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900" windowHeight="10340" activeTab="0"/>
  </bookViews>
  <sheets>
    <sheet name="1" sheetId="1" r:id="rId1"/>
  </sheets>
  <definedNames>
    <definedName name="_xlnm.Print_Area" localSheetId="0">'1'!$A$1:$R$56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<sst xmlns="http://schemas.openxmlformats.org/spreadsheetml/2006/main" count="238" uniqueCount="98">
  <si>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</si>
  <si>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</si>
  <si>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</si>
  <si>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</si>
  <si>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</si>
  <si>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</si>
  <si>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</si>
  <si>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</si>
  <si>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</si>
  <si>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</si>
  <si>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</si>
  <si>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</si>
  <si>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</si>
  <si>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</si>
  <si>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</si>
  <si>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</si>
  <si>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</si>
  <si>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</si>
  <si>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</si>
  <si>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</si>
  <si>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</si>
  <si>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</si>
  <si>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</si>
  <si>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</si>
  <si>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</si>
  <si>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</si>
  <si>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</si>
  <si>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</si>
  <si>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</si>
  <si>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</si>
  <si>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</si>
  <si>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</si>
  <si>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</si>
  <si>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</si>
  <si>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</si>
  <si>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</si>
  <si>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</si>
  <si>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</si>
  <si>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</si>
  <si>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</si>
  <si>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</si>
  <si>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</si>
  <si>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</si>
  <si>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</si>
  <si>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</si>
  <si>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</si>
  <si>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</si>
  <si>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</si>
  <si>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</si>
  <si>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</si>
  <si>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</si>
  <si>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</si>
  <si>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</si>
  <si>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</si>
  <si>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</si>
  <si>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</si>
  <si>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</si>
  <si>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</si>
  <si>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</si>
  <si>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</si>
  <si>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</si>
  <si>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</si>
  <si>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</si>
  <si>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</si>
  <si>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</si>
  <si>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</si>
  <si>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</si>
  <si>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</si>
  <si>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</si>
  <si>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</si>
  <si>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</si>
  <si>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</si>
  <si>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</si>
  <si>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</si>
  <si>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</si>
  <si>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</si>
  <si>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</si>
  <si>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</si>
  <si>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</si>
  <si>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</si>
  <si>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</si>
  <si>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</si>
  <si>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</si>
  <si>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</si>
  <si>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</si>
  <si>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</si>
  <si>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</si>
  <si>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</si>
  <si>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</si>
  <si>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</si>
  <si>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</si>
  <si>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</si>
  <si>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</si>
  <si>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KAUNO MIKO PETRAUSKO MUZIKOS MOKYKLA</t>
  </si>
  <si>
    <t>DIREKTORIUS</t>
  </si>
  <si>
    <t>OJARAS GRICIJONAS</t>
  </si>
  <si>
    <t xml:space="preserve">VYR. BUHALTERĖ </t>
  </si>
  <si>
    <t>ILONA ANTANYNIENĖ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</si>
</sst>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showGridLines="0" tabSelected="1" view="pageBreakPreview" zoomScale="75" zoomScaleSheetLayoutView="75" workbookViewId="0" topLeftCell="B1">
      <pane ySplit="11" topLeftCell="BM12" activePane="bottomLeft" state="frozen"/>
      <selection pane="topLeft" activeCell="A1" sqref="A1"/>
      <selection pane="bottomLeft" activeCell="R50" sqref="R50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8" width="8.28125" style="11" customWidth="1"/>
    <col min="19" max="16384" width="9.140625" style="11" customWidth="1"/>
  </cols>
  <sheetData>
    <row r="1" ht="12.75">
      <c r="N1" s="2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64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65</v>
      </c>
      <c r="O3" s="7"/>
      <c r="P3" s="7"/>
      <c r="Q3" s="7"/>
    </row>
    <row r="4" spans="1:18" ht="18.75" customHeight="1">
      <c r="A4" s="7"/>
      <c r="B4" s="10"/>
      <c r="C4" s="10"/>
      <c r="D4" s="10"/>
      <c r="E4" s="10"/>
      <c r="F4" s="10"/>
      <c r="G4" s="62" t="s">
        <v>93</v>
      </c>
      <c r="H4" s="62"/>
      <c r="I4" s="62"/>
      <c r="J4" s="62"/>
      <c r="K4" s="62"/>
      <c r="L4" s="62"/>
      <c r="M4" s="62"/>
      <c r="N4" s="62"/>
      <c r="O4" s="7"/>
      <c r="P4" s="7"/>
      <c r="Q4" s="7"/>
      <c r="R4" s="7"/>
    </row>
    <row r="5" spans="1:18" ht="31.5" customHeight="1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63" t="s">
        <v>24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58" t="s">
        <v>18</v>
      </c>
      <c r="B9" s="64" t="s">
        <v>20</v>
      </c>
      <c r="C9" s="64"/>
      <c r="D9" s="64"/>
      <c r="E9" s="58" t="s">
        <v>0</v>
      </c>
      <c r="F9" s="58" t="s">
        <v>1</v>
      </c>
      <c r="G9" s="58"/>
      <c r="H9" s="58" t="s">
        <v>22</v>
      </c>
      <c r="I9" s="58" t="s">
        <v>2</v>
      </c>
      <c r="J9" s="58" t="s">
        <v>3</v>
      </c>
      <c r="K9" s="58" t="s">
        <v>21</v>
      </c>
      <c r="L9" s="58" t="s">
        <v>4</v>
      </c>
      <c r="M9" s="58" t="s">
        <v>5</v>
      </c>
      <c r="N9" s="58" t="s">
        <v>6</v>
      </c>
      <c r="O9" s="58"/>
      <c r="P9" s="58" t="s">
        <v>7</v>
      </c>
      <c r="Q9" s="58" t="s">
        <v>8</v>
      </c>
      <c r="R9" s="58" t="s">
        <v>9</v>
      </c>
    </row>
    <row r="10" spans="1:18" ht="51.75">
      <c r="A10" s="58"/>
      <c r="B10" s="64"/>
      <c r="C10" s="64"/>
      <c r="D10" s="64"/>
      <c r="E10" s="58"/>
      <c r="F10" s="1" t="s">
        <v>10</v>
      </c>
      <c r="G10" s="1" t="s">
        <v>11</v>
      </c>
      <c r="H10" s="58"/>
      <c r="I10" s="58"/>
      <c r="J10" s="58"/>
      <c r="K10" s="58"/>
      <c r="L10" s="58"/>
      <c r="M10" s="58"/>
      <c r="N10" s="1" t="s">
        <v>23</v>
      </c>
      <c r="O10" s="1" t="s">
        <v>6</v>
      </c>
      <c r="P10" s="58"/>
      <c r="Q10" s="58"/>
      <c r="R10" s="58"/>
    </row>
    <row r="11" spans="1:18" ht="12.75">
      <c r="A11" s="4">
        <v>1</v>
      </c>
      <c r="B11" s="56">
        <v>2</v>
      </c>
      <c r="C11" s="56"/>
      <c r="D11" s="56"/>
      <c r="E11" s="4">
        <v>3</v>
      </c>
      <c r="F11" s="4">
        <v>4</v>
      </c>
      <c r="G11" s="4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31</v>
      </c>
      <c r="B12" s="48" t="s">
        <v>12</v>
      </c>
      <c r="C12" s="49"/>
      <c r="D12" s="50"/>
      <c r="E12" s="1"/>
      <c r="F12" s="1"/>
      <c r="G12" s="33">
        <v>285279</v>
      </c>
      <c r="H12" s="1"/>
      <c r="I12" s="1"/>
      <c r="J12" s="33">
        <v>4223</v>
      </c>
      <c r="K12" s="1"/>
      <c r="L12" s="1"/>
      <c r="M12" s="33">
        <v>37311.99</v>
      </c>
      <c r="N12" s="1"/>
      <c r="O12" s="33">
        <v>137790</v>
      </c>
      <c r="P12" s="1"/>
      <c r="Q12" s="1"/>
      <c r="R12" s="33">
        <f>G12+J12+M12+O12</f>
        <v>464603.99</v>
      </c>
    </row>
    <row r="13" spans="1:18" ht="25.5" customHeight="1">
      <c r="A13" s="21" t="s">
        <v>32</v>
      </c>
      <c r="B13" s="22"/>
      <c r="C13" s="40" t="s">
        <v>72</v>
      </c>
      <c r="D13" s="41"/>
      <c r="E13" s="5"/>
      <c r="F13" s="2"/>
      <c r="G13" s="2"/>
      <c r="H13" s="2"/>
      <c r="I13" s="2"/>
      <c r="J13" s="35">
        <v>1647</v>
      </c>
      <c r="K13" s="2"/>
      <c r="L13" s="2"/>
      <c r="M13" s="2"/>
      <c r="N13" s="2"/>
      <c r="O13" s="2"/>
      <c r="P13" s="2"/>
      <c r="Q13" s="2"/>
      <c r="R13" s="33">
        <f>G13+J13+M13+O13</f>
        <v>1647</v>
      </c>
    </row>
    <row r="14" spans="1:18" ht="12.75">
      <c r="A14" s="23" t="s">
        <v>26</v>
      </c>
      <c r="B14" s="15" t="s">
        <v>19</v>
      </c>
      <c r="C14" s="30"/>
      <c r="D14" s="27" t="s">
        <v>73</v>
      </c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5.5">
      <c r="A15" s="4" t="s">
        <v>52</v>
      </c>
      <c r="B15" s="30"/>
      <c r="C15" s="30"/>
      <c r="D15" s="31" t="s">
        <v>53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  <c r="R15" s="1"/>
    </row>
    <row r="16" spans="1:18" ht="51" customHeight="1">
      <c r="A16" s="21" t="s">
        <v>33</v>
      </c>
      <c r="B16" s="59" t="s">
        <v>74</v>
      </c>
      <c r="C16" s="60"/>
      <c r="D16" s="61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  <c r="R16" s="1"/>
    </row>
    <row r="17" spans="1:18" ht="12.75">
      <c r="A17" s="18" t="s">
        <v>27</v>
      </c>
      <c r="B17" s="19"/>
      <c r="C17" s="30"/>
      <c r="D17" s="27" t="s">
        <v>55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50</v>
      </c>
      <c r="B18" s="19"/>
      <c r="C18" s="30"/>
      <c r="D18" s="27" t="s">
        <v>56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1"/>
      <c r="R18" s="1"/>
    </row>
    <row r="19" spans="1:18" ht="12.75">
      <c r="A19" s="21" t="s">
        <v>51</v>
      </c>
      <c r="B19" s="19"/>
      <c r="C19" s="30"/>
      <c r="D19" s="27" t="s">
        <v>57</v>
      </c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</row>
    <row r="20" spans="1:18" ht="15" customHeight="1">
      <c r="A20" s="21" t="s">
        <v>28</v>
      </c>
      <c r="B20" s="22"/>
      <c r="C20" s="40" t="s">
        <v>15</v>
      </c>
      <c r="D20" s="41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54.75" customHeight="1">
      <c r="A21" s="6" t="s">
        <v>34</v>
      </c>
      <c r="B21" s="57" t="s">
        <v>29</v>
      </c>
      <c r="C21" s="57"/>
      <c r="D21" s="57"/>
      <c r="E21" s="1"/>
      <c r="F21" s="1"/>
      <c r="G21" s="33">
        <v>285279</v>
      </c>
      <c r="H21" s="1"/>
      <c r="I21" s="1"/>
      <c r="J21" s="33">
        <f>J12+J13</f>
        <v>5870</v>
      </c>
      <c r="K21" s="1"/>
      <c r="L21" s="1"/>
      <c r="M21" s="33">
        <f>M12+M13</f>
        <v>37311.99</v>
      </c>
      <c r="N21" s="1"/>
      <c r="O21" s="33">
        <f>O12+O13</f>
        <v>137790</v>
      </c>
      <c r="P21" s="1"/>
      <c r="Q21" s="1"/>
      <c r="R21" s="33">
        <f>G21+J21+M21+O21</f>
        <v>466250.99</v>
      </c>
    </row>
    <row r="22" spans="1:18" ht="39.75" customHeight="1">
      <c r="A22" s="6" t="s">
        <v>35</v>
      </c>
      <c r="B22" s="51" t="s">
        <v>14</v>
      </c>
      <c r="C22" s="52"/>
      <c r="D22" s="53"/>
      <c r="E22" s="1" t="s">
        <v>13</v>
      </c>
      <c r="F22" s="1"/>
      <c r="G22" s="34">
        <v>179444.24</v>
      </c>
      <c r="H22" s="1"/>
      <c r="I22" s="1"/>
      <c r="J22" s="34">
        <v>2678.82</v>
      </c>
      <c r="K22" s="1"/>
      <c r="L22" s="1"/>
      <c r="M22" s="34">
        <v>32297.07</v>
      </c>
      <c r="N22" s="16" t="s">
        <v>13</v>
      </c>
      <c r="O22" s="34">
        <v>79196.05</v>
      </c>
      <c r="P22" s="1" t="s">
        <v>13</v>
      </c>
      <c r="Q22" s="1" t="s">
        <v>13</v>
      </c>
      <c r="R22" s="33">
        <f>G22+J22+M22+O22</f>
        <v>293616.18</v>
      </c>
    </row>
    <row r="23" spans="1:18" ht="39.75" customHeight="1">
      <c r="A23" s="18" t="s">
        <v>36</v>
      </c>
      <c r="B23" s="19"/>
      <c r="C23" s="40" t="s">
        <v>75</v>
      </c>
      <c r="D23" s="41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/>
      <c r="P23" s="2" t="s">
        <v>13</v>
      </c>
      <c r="Q23" s="2" t="s">
        <v>13</v>
      </c>
      <c r="R23" s="1"/>
    </row>
    <row r="24" spans="1:18" ht="38.25" customHeight="1">
      <c r="A24" s="18" t="s">
        <v>37</v>
      </c>
      <c r="B24" s="19"/>
      <c r="C24" s="40" t="s">
        <v>76</v>
      </c>
      <c r="D24" s="41"/>
      <c r="E24" s="2" t="s">
        <v>13</v>
      </c>
      <c r="F24" s="2"/>
      <c r="G24" s="2">
        <v>6223.08</v>
      </c>
      <c r="H24" s="2"/>
      <c r="I24" s="2"/>
      <c r="J24" s="2">
        <v>1589.93</v>
      </c>
      <c r="K24" s="2"/>
      <c r="L24" s="2"/>
      <c r="M24" s="2">
        <v>4137.19</v>
      </c>
      <c r="N24" s="16" t="s">
        <v>13</v>
      </c>
      <c r="O24" s="38">
        <v>12366</v>
      </c>
      <c r="P24" s="2" t="s">
        <v>13</v>
      </c>
      <c r="Q24" s="2" t="s">
        <v>13</v>
      </c>
      <c r="R24" s="39">
        <f>G24+J24+M24+O24</f>
        <v>24316.2</v>
      </c>
    </row>
    <row r="25" spans="1:18" ht="51" customHeight="1">
      <c r="A25" s="18" t="s">
        <v>38</v>
      </c>
      <c r="B25" s="19"/>
      <c r="C25" s="40" t="s">
        <v>77</v>
      </c>
      <c r="D25" s="41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16" t="s">
        <v>13</v>
      </c>
      <c r="O25" s="2"/>
      <c r="P25" s="2" t="s">
        <v>13</v>
      </c>
      <c r="Q25" s="2" t="s">
        <v>13</v>
      </c>
      <c r="R25" s="1"/>
    </row>
    <row r="26" spans="1:18" ht="12.75">
      <c r="A26" s="32" t="s">
        <v>58</v>
      </c>
      <c r="B26" s="24"/>
      <c r="C26" s="25"/>
      <c r="D26" s="29" t="s">
        <v>55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32" t="s">
        <v>54</v>
      </c>
      <c r="B27" s="24"/>
      <c r="C27" s="25"/>
      <c r="D27" s="29" t="s">
        <v>56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32" t="s">
        <v>59</v>
      </c>
      <c r="B28" s="24"/>
      <c r="C28" s="25"/>
      <c r="D28" s="29" t="s">
        <v>57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/>
    </row>
    <row r="29" spans="1:18" ht="15" customHeight="1">
      <c r="A29" s="18" t="s">
        <v>39</v>
      </c>
      <c r="B29" s="24"/>
      <c r="C29" s="42" t="s">
        <v>15</v>
      </c>
      <c r="D29" s="43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1"/>
    </row>
    <row r="30" spans="1:18" ht="54.75" customHeight="1">
      <c r="A30" s="6" t="s">
        <v>40</v>
      </c>
      <c r="B30" s="51" t="s">
        <v>30</v>
      </c>
      <c r="C30" s="52"/>
      <c r="D30" s="53"/>
      <c r="E30" s="1" t="s">
        <v>13</v>
      </c>
      <c r="F30" s="1"/>
      <c r="G30" s="33">
        <f>G22+G24</f>
        <v>185667.31999999998</v>
      </c>
      <c r="H30" s="1"/>
      <c r="I30" s="1"/>
      <c r="J30" s="33">
        <f>J22+J24</f>
        <v>4268.75</v>
      </c>
      <c r="K30" s="1"/>
      <c r="L30" s="1"/>
      <c r="M30" s="33">
        <f>M22+M24</f>
        <v>36434.26</v>
      </c>
      <c r="N30" s="16" t="s">
        <v>13</v>
      </c>
      <c r="O30" s="33">
        <f>O22+O24</f>
        <v>91562.05</v>
      </c>
      <c r="P30" s="1" t="s">
        <v>13</v>
      </c>
      <c r="Q30" s="1" t="s">
        <v>13</v>
      </c>
      <c r="R30" s="33">
        <f>G30+J30+M30+O30</f>
        <v>317932.38</v>
      </c>
    </row>
    <row r="31" spans="1:18" ht="39.75" customHeight="1">
      <c r="A31" s="6" t="s">
        <v>41</v>
      </c>
      <c r="B31" s="54" t="s">
        <v>16</v>
      </c>
      <c r="C31" s="37"/>
      <c r="D31" s="53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42</v>
      </c>
      <c r="B32" s="19"/>
      <c r="C32" s="40" t="s">
        <v>78</v>
      </c>
      <c r="D32" s="41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43</v>
      </c>
      <c r="B33" s="19"/>
      <c r="C33" s="40" t="s">
        <v>79</v>
      </c>
      <c r="D33" s="41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44</v>
      </c>
      <c r="B34" s="19"/>
      <c r="C34" s="40" t="s">
        <v>80</v>
      </c>
      <c r="D34" s="41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45</v>
      </c>
      <c r="B35" s="19"/>
      <c r="C35" s="40" t="s">
        <v>81</v>
      </c>
      <c r="D35" s="41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32" t="s">
        <v>60</v>
      </c>
      <c r="B36" s="24"/>
      <c r="C36" s="25"/>
      <c r="D36" s="2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32" t="s">
        <v>61</v>
      </c>
      <c r="B37" s="24"/>
      <c r="C37" s="25"/>
      <c r="D37" s="29" t="s">
        <v>56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32" t="s">
        <v>62</v>
      </c>
      <c r="B38" s="24"/>
      <c r="C38" s="25"/>
      <c r="D38" s="29" t="s">
        <v>57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46</v>
      </c>
      <c r="B39" s="24"/>
      <c r="C39" s="42" t="s">
        <v>15</v>
      </c>
      <c r="D39" s="43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47</v>
      </c>
      <c r="B40" s="47" t="s">
        <v>82</v>
      </c>
      <c r="C40" s="47"/>
      <c r="D40" s="47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48</v>
      </c>
      <c r="B41" s="54" t="s">
        <v>17</v>
      </c>
      <c r="C41" s="37"/>
      <c r="D41" s="55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49</v>
      </c>
      <c r="B42" s="44" t="s">
        <v>70</v>
      </c>
      <c r="C42" s="45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9.75" customHeight="1">
      <c r="A43" s="18" t="s">
        <v>83</v>
      </c>
      <c r="B43" s="19"/>
      <c r="C43" s="40" t="s">
        <v>25</v>
      </c>
      <c r="D43" s="41"/>
      <c r="E43" s="2"/>
      <c r="F43" s="2" t="s">
        <v>13</v>
      </c>
      <c r="G43" s="2" t="s">
        <v>13</v>
      </c>
      <c r="H43" s="2" t="s">
        <v>13</v>
      </c>
      <c r="I43" s="2"/>
      <c r="J43" s="2" t="s">
        <v>13</v>
      </c>
      <c r="K43" s="2" t="s">
        <v>13</v>
      </c>
      <c r="L43" s="2"/>
      <c r="M43" s="2" t="s">
        <v>13</v>
      </c>
      <c r="N43" s="2"/>
      <c r="O43" s="2" t="s">
        <v>13</v>
      </c>
      <c r="P43" s="2" t="s">
        <v>13</v>
      </c>
      <c r="Q43" s="2" t="s">
        <v>13</v>
      </c>
      <c r="R43" s="2"/>
    </row>
    <row r="44" spans="1:18" ht="45" customHeight="1">
      <c r="A44" s="18" t="s">
        <v>84</v>
      </c>
      <c r="B44" s="15"/>
      <c r="C44" s="40" t="s">
        <v>85</v>
      </c>
      <c r="D44" s="41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32" t="s">
        <v>66</v>
      </c>
      <c r="B45" s="26"/>
      <c r="C45" s="25"/>
      <c r="D45" s="29" t="s">
        <v>55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32" t="s">
        <v>67</v>
      </c>
      <c r="B46" s="26"/>
      <c r="C46" s="25"/>
      <c r="D46" s="29" t="s">
        <v>56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32" t="s">
        <v>68</v>
      </c>
      <c r="B47" s="26"/>
      <c r="C47" s="25"/>
      <c r="D47" s="29" t="s">
        <v>57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86</v>
      </c>
      <c r="B48" s="24"/>
      <c r="C48" s="42" t="s">
        <v>15</v>
      </c>
      <c r="D48" s="43"/>
      <c r="E48" s="2"/>
      <c r="F48" s="2" t="s">
        <v>13</v>
      </c>
      <c r="G48" s="2" t="s">
        <v>13</v>
      </c>
      <c r="H48" s="2" t="s">
        <v>13</v>
      </c>
      <c r="I48" s="2"/>
      <c r="J48" s="2" t="s">
        <v>13</v>
      </c>
      <c r="K48" s="2" t="s">
        <v>13</v>
      </c>
      <c r="L48" s="2"/>
      <c r="M48" s="2" t="s">
        <v>13</v>
      </c>
      <c r="N48" s="2"/>
      <c r="O48" s="2" t="s">
        <v>13</v>
      </c>
      <c r="P48" s="2" t="s">
        <v>13</v>
      </c>
      <c r="Q48" s="2" t="s">
        <v>13</v>
      </c>
      <c r="R48" s="2"/>
    </row>
    <row r="49" spans="1:18" ht="41.25" customHeight="1">
      <c r="A49" s="6" t="s">
        <v>87</v>
      </c>
      <c r="B49" s="51" t="s">
        <v>88</v>
      </c>
      <c r="C49" s="52"/>
      <c r="D49" s="53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89</v>
      </c>
      <c r="B50" s="47" t="s">
        <v>90</v>
      </c>
      <c r="C50" s="47"/>
      <c r="D50" s="47"/>
      <c r="E50" s="1"/>
      <c r="F50" s="1"/>
      <c r="G50" s="33">
        <f>G21-G30</f>
        <v>99611.68000000002</v>
      </c>
      <c r="H50" s="1"/>
      <c r="I50" s="1"/>
      <c r="J50" s="33">
        <f>J21-J30</f>
        <v>1601.25</v>
      </c>
      <c r="K50" s="1"/>
      <c r="L50" s="1"/>
      <c r="M50" s="33">
        <f>M21-M30</f>
        <v>877.7299999999959</v>
      </c>
      <c r="N50" s="1"/>
      <c r="O50" s="33">
        <f>O21-O30</f>
        <v>46227.95</v>
      </c>
      <c r="P50" s="1"/>
      <c r="Q50" s="1"/>
      <c r="R50" s="33">
        <f>R21-R30</f>
        <v>148318.61</v>
      </c>
    </row>
    <row r="51" spans="1:18" ht="54.75" customHeight="1">
      <c r="A51" s="6" t="s">
        <v>91</v>
      </c>
      <c r="B51" s="47" t="s">
        <v>69</v>
      </c>
      <c r="C51" s="47"/>
      <c r="D51" s="47"/>
      <c r="E51" s="1"/>
      <c r="F51" s="1"/>
      <c r="G51" s="33">
        <f>G12-G22</f>
        <v>105834.76000000001</v>
      </c>
      <c r="H51" s="1"/>
      <c r="I51" s="1"/>
      <c r="J51" s="33">
        <f>J12-J22</f>
        <v>1544.1799999999998</v>
      </c>
      <c r="K51" s="1"/>
      <c r="L51" s="1"/>
      <c r="M51" s="33">
        <f>M12-M22</f>
        <v>5014.919999999998</v>
      </c>
      <c r="N51" s="1"/>
      <c r="O51" s="33">
        <f>O12-O22</f>
        <v>58593.95</v>
      </c>
      <c r="P51" s="1"/>
      <c r="Q51" s="1"/>
      <c r="R51" s="33">
        <f>G51+J51+M51+O51</f>
        <v>170987.81</v>
      </c>
    </row>
    <row r="52" spans="1:18" ht="12.75">
      <c r="A52" s="7" t="s">
        <v>92</v>
      </c>
      <c r="B52" s="7"/>
      <c r="C52" s="7"/>
      <c r="D52" s="7"/>
      <c r="E52" s="7"/>
      <c r="F52" s="7"/>
      <c r="G52" s="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3.5" customHeight="1">
      <c r="A53" s="7" t="s">
        <v>63</v>
      </c>
      <c r="B53" s="7"/>
      <c r="C53" s="7"/>
      <c r="D53" s="7"/>
      <c r="E53" s="7"/>
      <c r="F53" s="7"/>
      <c r="G53" s="7"/>
      <c r="H53" s="10"/>
      <c r="I53" s="10" t="s">
        <v>94</v>
      </c>
      <c r="J53" s="10"/>
      <c r="K53" s="10"/>
      <c r="L53" s="36"/>
      <c r="M53" s="36"/>
      <c r="N53" s="10"/>
      <c r="O53" s="10" t="s">
        <v>95</v>
      </c>
      <c r="P53" s="10"/>
      <c r="Q53" s="10"/>
      <c r="R53" s="10"/>
    </row>
    <row r="54" spans="1:18" ht="13.5" customHeight="1">
      <c r="A54" s="7"/>
      <c r="B54" s="7"/>
      <c r="C54" s="7"/>
      <c r="D54" s="7"/>
      <c r="E54" s="7"/>
      <c r="F54" s="7"/>
      <c r="G54" s="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7"/>
      <c r="B55" s="7"/>
      <c r="C55" s="7"/>
      <c r="D55" s="7"/>
      <c r="E55" s="7"/>
      <c r="F55" s="7"/>
      <c r="G55" s="7"/>
      <c r="H55" s="10"/>
      <c r="I55" s="10" t="s">
        <v>96</v>
      </c>
      <c r="J55" s="10"/>
      <c r="K55" s="10"/>
      <c r="L55" s="36"/>
      <c r="M55" s="36"/>
      <c r="N55" s="10"/>
      <c r="O55" s="10" t="s">
        <v>97</v>
      </c>
      <c r="P55" s="10"/>
      <c r="Q55" s="10"/>
      <c r="R55" s="10"/>
    </row>
    <row r="56" spans="1:18" ht="21.75" customHeight="1">
      <c r="A56" s="7"/>
      <c r="B56" s="7"/>
      <c r="C56" s="7"/>
      <c r="D56" s="7"/>
      <c r="E56" s="7"/>
      <c r="F56" s="7"/>
      <c r="G56" s="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2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2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</sheetData>
  <mergeCells count="44">
    <mergeCell ref="G4:N4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33:D33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ilona</cp:lastModifiedBy>
  <cp:lastPrinted>2011-03-10T14:26:55Z</cp:lastPrinted>
  <dcterms:created xsi:type="dcterms:W3CDTF">2009-10-22T10:28:48Z</dcterms:created>
  <dcterms:modified xsi:type="dcterms:W3CDTF">2011-03-10T16:46:54Z</dcterms:modified>
  <cp:category/>
  <cp:version/>
  <cp:contentType/>
  <cp:contentStatus/>
</cp:coreProperties>
</file>