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900" windowHeight="8175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<sst xmlns="http://schemas.openxmlformats.org/spreadsheetml/2006/main" count="143" uniqueCount="109">
  <si>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</si>
  <si>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</si>
  <si>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</si>
  <si>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</si>
  <si>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</si>
  <si>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</si>
  <si>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</si>
  <si>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</si>
  <si>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</si>
  <si>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</si>
  <si>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</si>
  <si>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</si>
  <si>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</si>
  <si>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</si>
  <si>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</si>
  <si>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</si>
  <si>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</si>
  <si>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</si>
  <si>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</si>
  <si>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</si>
  <si>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</si>
  <si>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</si>
  <si>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</si>
  <si>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</si>
  <si>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</si>
  <si>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</si>
  <si>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</si>
  <si>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</si>
  <si>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</si>
  <si>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</si>
  <si>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</si>
  <si>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</si>
  <si>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</si>
  <si>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</si>
  <si>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</si>
  <si>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</si>
  <si>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</si>
  <si>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</si>
  <si>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</si>
  <si>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</si>
  <si>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</si>
  <si>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</si>
  <si>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</si>
  <si>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</si>
  <si>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</si>
  <si>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</si>
  <si>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</si>
  <si>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</si>
  <si>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</si>
  <si>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</si>
  <si>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</si>
  <si>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</si>
  <si>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</si>
  <si>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</si>
  <si>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</si>
  <si>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</si>
  <si>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</si>
  <si>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</si>
  <si>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</si>
  <si>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</si>
  <si>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</si>
  <si>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</si>
  <si>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</si>
  <si>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</si>
  <si>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</si>
  <si>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</si>
  <si>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</si>
  <si>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</si>
  <si>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</si>
  <si>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</si>
  <si>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</si>
  <si>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</si>
  <si>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</si>
  <si>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</si>
  <si>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</si>
  <si>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</si>
  <si>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</si>
  <si>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</si>
  <si>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</si>
  <si>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</si>
  <si>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</si>
  <si>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</si>
  <si>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</si>
  <si>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</si>
  <si>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</si>
  <si>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</si>
  <si>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</si>
  <si>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</si>
  <si>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</si>
  <si>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</si>
  <si>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</si>
  <si>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</si>
  <si>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</si>
  <si>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</si>
  <si>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</si>
  <si>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</si>
  <si>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</si>
  <si>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</si>
  <si>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</si>
  <si>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</si>
  <si>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ILONA ANTANYNIENĖ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</si>
  <si>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</si>
  <si>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</si>
  <si>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</si>
  <si>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</si>
  <si>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</si>
  <si>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PAGAL 2012 M. RUGSĖJO 30 D. DUOMENIS</t>
  </si>
  <si>
    <t>OJARAS GRICIJONAS</t>
  </si>
  <si>
    <r>
      <t xml:space="preserve">2012 SPALIO 12 D. </t>
    </r>
    <r>
      <rPr>
        <sz val="11"/>
        <rFont val="TimesNewRoman,Bold"/>
        <family val="0"/>
      </rPr>
      <t>Nr. 2-4-190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</si>
</sst>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2" fontId="12" fillId="33" borderId="11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2" fontId="2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vertical="center" wrapText="1"/>
    </xf>
    <xf numFmtId="2" fontId="9" fillId="33" borderId="11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0" xfId="0" applyFont="1" applyFill="1" applyAlignment="1">
      <alignment horizontal="justify"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zoomScalePageLayoutView="0" workbookViewId="0" topLeftCell="A44">
      <selection activeCell="H32" sqref="H32"/>
    </sheetView>
  </sheetViews>
  <sheetFormatPr defaultColWidth="9.140625" defaultRowHeight="12.75"/>
  <cols>
    <col min="1" max="1" width="8.00390625" style="5" customWidth="1"/>
    <col min="2" max="2" width="1.57421875" style="5" hidden="1" customWidth="1"/>
    <col min="3" max="3" width="30.140625" style="5" customWidth="1"/>
    <col min="4" max="4" width="18.140625" style="5" customWidth="1"/>
    <col min="5" max="5" width="0" style="5" hidden="1" customWidth="1"/>
    <col min="6" max="6" width="11.8515625" style="5" customWidth="1"/>
    <col min="7" max="7" width="13.140625" style="36" customWidth="1"/>
    <col min="8" max="9" width="13.140625" style="5" customWidth="1"/>
    <col min="10" max="16384" width="9.140625" style="5" customWidth="1"/>
  </cols>
  <sheetData>
    <row r="1" spans="7:8" ht="12.75">
      <c r="G1" s="6"/>
      <c r="H1" s="8"/>
    </row>
    <row r="2" spans="4:9" ht="15">
      <c r="D2" s="9"/>
      <c r="G2" s="10" t="s">
        <v>39</v>
      </c>
      <c r="H2" s="11"/>
      <c r="I2" s="11"/>
    </row>
    <row r="3" spans="7:9" ht="15">
      <c r="G3" s="10" t="s">
        <v>97</v>
      </c>
      <c r="H3" s="11"/>
      <c r="I3" s="11"/>
    </row>
    <row r="5" spans="1:9" ht="15">
      <c r="A5" s="56" t="s">
        <v>42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57" t="s">
        <v>41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58" t="s">
        <v>98</v>
      </c>
      <c r="B7" s="59"/>
      <c r="C7" s="59"/>
      <c r="D7" s="59"/>
      <c r="E7" s="59"/>
      <c r="F7" s="59"/>
      <c r="G7" s="59"/>
      <c r="H7" s="59"/>
      <c r="I7" s="59"/>
    </row>
    <row r="8" spans="1:9" ht="13.5">
      <c r="A8" s="53" t="s">
        <v>0</v>
      </c>
      <c r="B8" s="50"/>
      <c r="C8" s="50"/>
      <c r="D8" s="50"/>
      <c r="E8" s="50"/>
      <c r="F8" s="50"/>
      <c r="G8" s="50"/>
      <c r="H8" s="50"/>
      <c r="I8" s="50"/>
    </row>
    <row r="9" spans="1:9" ht="13.5">
      <c r="A9" s="60" t="s">
        <v>99</v>
      </c>
      <c r="B9" s="61"/>
      <c r="C9" s="61"/>
      <c r="D9" s="61"/>
      <c r="E9" s="61"/>
      <c r="F9" s="61"/>
      <c r="G9" s="61"/>
      <c r="H9" s="61"/>
      <c r="I9" s="61"/>
    </row>
    <row r="10" spans="1:9" ht="13.5">
      <c r="A10" s="53" t="s">
        <v>44</v>
      </c>
      <c r="B10" s="50"/>
      <c r="C10" s="50"/>
      <c r="D10" s="50"/>
      <c r="E10" s="50"/>
      <c r="F10" s="50"/>
      <c r="G10" s="50"/>
      <c r="H10" s="50"/>
      <c r="I10" s="50"/>
    </row>
    <row r="11" spans="1:9" ht="13.5">
      <c r="A11" s="53" t="s">
        <v>43</v>
      </c>
      <c r="B11" s="54"/>
      <c r="C11" s="54"/>
      <c r="D11" s="54"/>
      <c r="E11" s="54"/>
      <c r="F11" s="54"/>
      <c r="G11" s="54"/>
      <c r="H11" s="54"/>
      <c r="I11" s="54"/>
    </row>
    <row r="12" spans="1:9" ht="13.5">
      <c r="A12" s="49"/>
      <c r="B12" s="50"/>
      <c r="C12" s="50"/>
      <c r="D12" s="50"/>
      <c r="E12" s="50"/>
      <c r="F12" s="50"/>
      <c r="G12" s="50"/>
      <c r="H12" s="50"/>
      <c r="I12" s="50"/>
    </row>
    <row r="13" spans="1:9" ht="13.5">
      <c r="A13" s="51" t="s">
        <v>1</v>
      </c>
      <c r="B13" s="52"/>
      <c r="C13" s="52"/>
      <c r="D13" s="52"/>
      <c r="E13" s="52"/>
      <c r="F13" s="52"/>
      <c r="G13" s="52"/>
      <c r="H13" s="52"/>
      <c r="I13" s="52"/>
    </row>
    <row r="14" spans="1:9" ht="13.5">
      <c r="A14" s="53"/>
      <c r="B14" s="50"/>
      <c r="C14" s="50"/>
      <c r="D14" s="50"/>
      <c r="E14" s="50"/>
      <c r="F14" s="50"/>
      <c r="G14" s="50"/>
      <c r="H14" s="50"/>
      <c r="I14" s="50"/>
    </row>
    <row r="15" spans="1:9" ht="13.5">
      <c r="A15" s="51" t="s">
        <v>106</v>
      </c>
      <c r="B15" s="52"/>
      <c r="C15" s="52"/>
      <c r="D15" s="52"/>
      <c r="E15" s="52"/>
      <c r="F15" s="52"/>
      <c r="G15" s="52"/>
      <c r="H15" s="52"/>
      <c r="I15" s="52"/>
    </row>
    <row r="16" spans="1:9" ht="9.75" customHeight="1">
      <c r="A16" s="7"/>
      <c r="B16" s="12"/>
      <c r="C16" s="12"/>
      <c r="D16" s="12"/>
      <c r="E16" s="12"/>
      <c r="F16" s="12"/>
      <c r="G16" s="13"/>
      <c r="H16" s="12"/>
      <c r="I16" s="12"/>
    </row>
    <row r="17" spans="1:9" ht="13.5">
      <c r="A17" s="55" t="s">
        <v>108</v>
      </c>
      <c r="B17" s="50"/>
      <c r="C17" s="50"/>
      <c r="D17" s="50"/>
      <c r="E17" s="50"/>
      <c r="F17" s="50"/>
      <c r="G17" s="50"/>
      <c r="H17" s="50"/>
      <c r="I17" s="50"/>
    </row>
    <row r="18" spans="1:9" ht="13.5">
      <c r="A18" s="53" t="s">
        <v>2</v>
      </c>
      <c r="B18" s="50"/>
      <c r="C18" s="50"/>
      <c r="D18" s="50"/>
      <c r="E18" s="50"/>
      <c r="F18" s="50"/>
      <c r="G18" s="50"/>
      <c r="H18" s="50"/>
      <c r="I18" s="50"/>
    </row>
    <row r="19" spans="1:9" s="12" customFormat="1" ht="13.5">
      <c r="A19" s="62" t="s">
        <v>96</v>
      </c>
      <c r="B19" s="50"/>
      <c r="C19" s="50"/>
      <c r="D19" s="50"/>
      <c r="E19" s="50"/>
      <c r="F19" s="50"/>
      <c r="G19" s="50"/>
      <c r="H19" s="50"/>
      <c r="I19" s="50"/>
    </row>
    <row r="20" spans="1:9" s="15" customFormat="1" ht="50.25" customHeight="1">
      <c r="A20" s="70" t="s">
        <v>3</v>
      </c>
      <c r="B20" s="70"/>
      <c r="C20" s="70" t="s">
        <v>4</v>
      </c>
      <c r="D20" s="47"/>
      <c r="E20" s="47"/>
      <c r="F20" s="47"/>
      <c r="G20" s="14" t="s">
        <v>35</v>
      </c>
      <c r="H20" s="14" t="s">
        <v>5</v>
      </c>
      <c r="I20" s="14" t="s">
        <v>6</v>
      </c>
    </row>
    <row r="21" spans="1:9" ht="15">
      <c r="A21" s="16" t="s">
        <v>7</v>
      </c>
      <c r="B21" s="17" t="s">
        <v>8</v>
      </c>
      <c r="C21" s="48" t="s">
        <v>8</v>
      </c>
      <c r="D21" s="71"/>
      <c r="E21" s="71"/>
      <c r="F21" s="71"/>
      <c r="G21" s="19"/>
      <c r="H21" s="20">
        <f>H22+H28</f>
        <v>1473409.5999999999</v>
      </c>
      <c r="I21" s="20">
        <f>I22+I28</f>
        <v>1368859.7100000002</v>
      </c>
    </row>
    <row r="22" spans="1:9" ht="15">
      <c r="A22" s="21" t="s">
        <v>9</v>
      </c>
      <c r="B22" s="23" t="s">
        <v>10</v>
      </c>
      <c r="C22" s="44" t="s">
        <v>10</v>
      </c>
      <c r="D22" s="44"/>
      <c r="E22" s="44"/>
      <c r="F22" s="44"/>
      <c r="G22" s="24"/>
      <c r="H22" s="20">
        <f>H23+H24+H26</f>
        <v>1357653.0999999999</v>
      </c>
      <c r="I22" s="20">
        <f>I23+I24+I26</f>
        <v>1277006.12</v>
      </c>
    </row>
    <row r="23" spans="1:9" ht="15">
      <c r="A23" s="21" t="s">
        <v>45</v>
      </c>
      <c r="B23" s="23" t="s">
        <v>46</v>
      </c>
      <c r="C23" s="44" t="s">
        <v>46</v>
      </c>
      <c r="D23" s="44"/>
      <c r="E23" s="44"/>
      <c r="F23" s="44"/>
      <c r="G23" s="24">
        <v>10</v>
      </c>
      <c r="H23" s="25"/>
      <c r="I23" s="16"/>
    </row>
    <row r="24" spans="1:9" ht="15">
      <c r="A24" s="21" t="s">
        <v>47</v>
      </c>
      <c r="B24" s="26" t="s">
        <v>48</v>
      </c>
      <c r="C24" s="46" t="s">
        <v>48</v>
      </c>
      <c r="D24" s="46"/>
      <c r="E24" s="46"/>
      <c r="F24" s="46"/>
      <c r="G24" s="24">
        <v>11</v>
      </c>
      <c r="H24" s="20">
        <v>1356652.46</v>
      </c>
      <c r="I24" s="37">
        <v>1275075.37</v>
      </c>
    </row>
    <row r="25" spans="1:9" ht="15">
      <c r="A25" s="21" t="s">
        <v>49</v>
      </c>
      <c r="B25" s="23" t="s">
        <v>50</v>
      </c>
      <c r="C25" s="46" t="s">
        <v>50</v>
      </c>
      <c r="D25" s="46"/>
      <c r="E25" s="46"/>
      <c r="F25" s="46"/>
      <c r="G25" s="24"/>
      <c r="H25" s="17"/>
      <c r="I25" s="16"/>
    </row>
    <row r="26" spans="1:9" ht="15">
      <c r="A26" s="21" t="s">
        <v>51</v>
      </c>
      <c r="B26" s="26" t="s">
        <v>52</v>
      </c>
      <c r="C26" s="46" t="s">
        <v>52</v>
      </c>
      <c r="D26" s="46"/>
      <c r="E26" s="46"/>
      <c r="F26" s="46"/>
      <c r="G26" s="24">
        <v>12</v>
      </c>
      <c r="H26" s="17">
        <v>1000.64</v>
      </c>
      <c r="I26" s="16">
        <v>1930.75</v>
      </c>
    </row>
    <row r="27" spans="1:9" ht="15">
      <c r="A27" s="21" t="s">
        <v>11</v>
      </c>
      <c r="B27" s="23" t="s">
        <v>12</v>
      </c>
      <c r="C27" s="46" t="s">
        <v>12</v>
      </c>
      <c r="D27" s="46"/>
      <c r="E27" s="46"/>
      <c r="F27" s="46"/>
      <c r="G27" s="24"/>
      <c r="H27" s="17"/>
      <c r="I27" s="16"/>
    </row>
    <row r="28" spans="1:9" ht="15">
      <c r="A28" s="21" t="s">
        <v>13</v>
      </c>
      <c r="B28" s="23" t="s">
        <v>14</v>
      </c>
      <c r="C28" s="46" t="s">
        <v>14</v>
      </c>
      <c r="D28" s="46"/>
      <c r="E28" s="46"/>
      <c r="F28" s="46"/>
      <c r="G28" s="24"/>
      <c r="H28" s="20">
        <f>H29</f>
        <v>115756.5</v>
      </c>
      <c r="I28" s="20">
        <f>I29</f>
        <v>91853.59</v>
      </c>
    </row>
    <row r="29" spans="1:9" ht="15">
      <c r="A29" s="21" t="s">
        <v>53</v>
      </c>
      <c r="B29" s="26" t="s">
        <v>15</v>
      </c>
      <c r="C29" s="46" t="s">
        <v>15</v>
      </c>
      <c r="D29" s="46"/>
      <c r="E29" s="46"/>
      <c r="F29" s="46"/>
      <c r="G29" s="24">
        <v>13</v>
      </c>
      <c r="H29" s="27">
        <v>115756.5</v>
      </c>
      <c r="I29" s="38">
        <v>91853.59</v>
      </c>
    </row>
    <row r="30" spans="1:9" ht="15">
      <c r="A30" s="21" t="s">
        <v>54</v>
      </c>
      <c r="B30" s="26" t="s">
        <v>16</v>
      </c>
      <c r="C30" s="46" t="s">
        <v>16</v>
      </c>
      <c r="D30" s="46"/>
      <c r="E30" s="46"/>
      <c r="F30" s="46"/>
      <c r="G30" s="24"/>
      <c r="H30" s="17"/>
      <c r="I30" s="16"/>
    </row>
    <row r="31" spans="1:9" ht="15">
      <c r="A31" s="16" t="s">
        <v>17</v>
      </c>
      <c r="B31" s="17" t="s">
        <v>18</v>
      </c>
      <c r="C31" s="48" t="s">
        <v>18</v>
      </c>
      <c r="D31" s="48"/>
      <c r="E31" s="48"/>
      <c r="F31" s="48"/>
      <c r="G31" s="19"/>
      <c r="H31" s="20">
        <f>SUM(H32:H45)</f>
        <v>1378253.58</v>
      </c>
      <c r="I31" s="20">
        <f>SUM(I32:I45)</f>
        <v>1299973.37</v>
      </c>
    </row>
    <row r="32" spans="1:9" ht="15">
      <c r="A32" s="21" t="s">
        <v>9</v>
      </c>
      <c r="B32" s="23" t="s">
        <v>55</v>
      </c>
      <c r="C32" s="46" t="s">
        <v>95</v>
      </c>
      <c r="D32" s="45"/>
      <c r="E32" s="45"/>
      <c r="F32" s="45"/>
      <c r="G32" s="24">
        <v>14</v>
      </c>
      <c r="H32" s="27">
        <v>1320807.75</v>
      </c>
      <c r="I32" s="38">
        <v>1268325.56</v>
      </c>
    </row>
    <row r="33" spans="1:9" ht="15">
      <c r="A33" s="21" t="s">
        <v>11</v>
      </c>
      <c r="B33" s="23" t="s">
        <v>56</v>
      </c>
      <c r="C33" s="46" t="s">
        <v>85</v>
      </c>
      <c r="D33" s="45"/>
      <c r="E33" s="45"/>
      <c r="F33" s="45"/>
      <c r="G33" s="24"/>
      <c r="H33" s="26">
        <v>15497.87</v>
      </c>
      <c r="I33" s="38">
        <v>17331.61</v>
      </c>
    </row>
    <row r="34" spans="1:9" ht="15">
      <c r="A34" s="21" t="s">
        <v>13</v>
      </c>
      <c r="B34" s="23" t="s">
        <v>57</v>
      </c>
      <c r="C34" s="46" t="s">
        <v>86</v>
      </c>
      <c r="D34" s="45"/>
      <c r="E34" s="45"/>
      <c r="F34" s="45"/>
      <c r="G34" s="24"/>
      <c r="H34" s="27">
        <v>33103.71</v>
      </c>
      <c r="I34" s="21">
        <v>-2598.46</v>
      </c>
    </row>
    <row r="35" spans="1:9" ht="15">
      <c r="A35" s="21" t="s">
        <v>21</v>
      </c>
      <c r="B35" s="23" t="s">
        <v>58</v>
      </c>
      <c r="C35" s="44" t="s">
        <v>87</v>
      </c>
      <c r="D35" s="45"/>
      <c r="E35" s="45"/>
      <c r="F35" s="45"/>
      <c r="G35" s="24"/>
      <c r="H35" s="27"/>
      <c r="I35" s="38">
        <v>3150</v>
      </c>
    </row>
    <row r="36" spans="1:9" ht="15">
      <c r="A36" s="21" t="s">
        <v>59</v>
      </c>
      <c r="B36" s="23" t="s">
        <v>60</v>
      </c>
      <c r="C36" s="44" t="s">
        <v>88</v>
      </c>
      <c r="D36" s="45"/>
      <c r="E36" s="45"/>
      <c r="F36" s="45"/>
      <c r="G36" s="24"/>
      <c r="H36" s="26"/>
      <c r="I36" s="21"/>
    </row>
    <row r="37" spans="1:9" ht="15">
      <c r="A37" s="21" t="s">
        <v>61</v>
      </c>
      <c r="B37" s="23" t="s">
        <v>62</v>
      </c>
      <c r="C37" s="44" t="s">
        <v>89</v>
      </c>
      <c r="D37" s="45"/>
      <c r="E37" s="45"/>
      <c r="F37" s="45"/>
      <c r="G37" s="24"/>
      <c r="H37" s="27">
        <v>1370</v>
      </c>
      <c r="I37" s="38">
        <v>730</v>
      </c>
    </row>
    <row r="38" spans="1:9" ht="15">
      <c r="A38" s="21" t="s">
        <v>63</v>
      </c>
      <c r="B38" s="23" t="s">
        <v>64</v>
      </c>
      <c r="C38" s="44" t="s">
        <v>90</v>
      </c>
      <c r="D38" s="45"/>
      <c r="E38" s="45"/>
      <c r="F38" s="45"/>
      <c r="G38" s="24"/>
      <c r="H38" s="27"/>
      <c r="I38" s="26">
        <v>995</v>
      </c>
    </row>
    <row r="39" spans="1:9" ht="15">
      <c r="A39" s="21" t="s">
        <v>65</v>
      </c>
      <c r="B39" s="23" t="s">
        <v>19</v>
      </c>
      <c r="C39" s="46" t="s">
        <v>19</v>
      </c>
      <c r="D39" s="45"/>
      <c r="E39" s="45"/>
      <c r="F39" s="45"/>
      <c r="G39" s="24"/>
      <c r="H39" s="26"/>
      <c r="I39" s="26"/>
    </row>
    <row r="40" spans="1:9" ht="15">
      <c r="A40" s="21" t="s">
        <v>66</v>
      </c>
      <c r="B40" s="23" t="s">
        <v>67</v>
      </c>
      <c r="C40" s="44" t="s">
        <v>67</v>
      </c>
      <c r="D40" s="45"/>
      <c r="E40" s="45"/>
      <c r="F40" s="45"/>
      <c r="G40" s="24"/>
      <c r="H40" s="26">
        <v>3380.5</v>
      </c>
      <c r="I40" s="27">
        <v>6604.68</v>
      </c>
    </row>
    <row r="41" spans="1:9" ht="15.75" customHeight="1">
      <c r="A41" s="21" t="s">
        <v>68</v>
      </c>
      <c r="B41" s="23" t="s">
        <v>20</v>
      </c>
      <c r="C41" s="46" t="s">
        <v>36</v>
      </c>
      <c r="D41" s="47"/>
      <c r="E41" s="47"/>
      <c r="F41" s="47"/>
      <c r="G41" s="24"/>
      <c r="H41" s="26"/>
      <c r="I41" s="26"/>
    </row>
    <row r="42" spans="1:9" ht="15.75" customHeight="1">
      <c r="A42" s="21" t="s">
        <v>69</v>
      </c>
      <c r="B42" s="23" t="s">
        <v>70</v>
      </c>
      <c r="C42" s="46" t="s">
        <v>91</v>
      </c>
      <c r="D42" s="45"/>
      <c r="E42" s="45"/>
      <c r="F42" s="45"/>
      <c r="G42" s="24"/>
      <c r="H42" s="26"/>
      <c r="I42" s="26"/>
    </row>
    <row r="43" spans="1:9" ht="15">
      <c r="A43" s="21" t="s">
        <v>71</v>
      </c>
      <c r="B43" s="23" t="s">
        <v>72</v>
      </c>
      <c r="C43" s="46" t="s">
        <v>37</v>
      </c>
      <c r="D43" s="45"/>
      <c r="E43" s="45"/>
      <c r="F43" s="45"/>
      <c r="G43" s="24"/>
      <c r="H43" s="26"/>
      <c r="I43" s="26"/>
    </row>
    <row r="44" spans="1:9" ht="15">
      <c r="A44" s="21" t="s">
        <v>73</v>
      </c>
      <c r="B44" s="23" t="s">
        <v>74</v>
      </c>
      <c r="C44" s="46" t="s">
        <v>92</v>
      </c>
      <c r="D44" s="45"/>
      <c r="E44" s="45"/>
      <c r="F44" s="45"/>
      <c r="G44" s="24"/>
      <c r="H44" s="27">
        <v>1441.87</v>
      </c>
      <c r="I44" s="26">
        <v>3532.28</v>
      </c>
    </row>
    <row r="45" spans="1:9" ht="15">
      <c r="A45" s="21" t="s">
        <v>75</v>
      </c>
      <c r="B45" s="23" t="s">
        <v>22</v>
      </c>
      <c r="C45" s="63" t="s">
        <v>38</v>
      </c>
      <c r="D45" s="64"/>
      <c r="E45" s="64"/>
      <c r="F45" s="65"/>
      <c r="G45" s="24">
        <v>15</v>
      </c>
      <c r="H45" s="27">
        <v>2651.88</v>
      </c>
      <c r="I45" s="39">
        <v>1902.7</v>
      </c>
    </row>
    <row r="46" spans="1:9" ht="15">
      <c r="A46" s="17" t="s">
        <v>23</v>
      </c>
      <c r="B46" s="28" t="s">
        <v>24</v>
      </c>
      <c r="C46" s="66" t="s">
        <v>24</v>
      </c>
      <c r="D46" s="67"/>
      <c r="E46" s="67"/>
      <c r="F46" s="68"/>
      <c r="G46" s="19"/>
      <c r="H46" s="29">
        <f>H21-H31</f>
        <v>95156.01999999979</v>
      </c>
      <c r="I46" s="29">
        <f>I21-I31</f>
        <v>68886.34000000008</v>
      </c>
    </row>
    <row r="47" spans="1:9" ht="15">
      <c r="A47" s="17" t="s">
        <v>25</v>
      </c>
      <c r="B47" s="17" t="s">
        <v>26</v>
      </c>
      <c r="C47" s="69" t="s">
        <v>26</v>
      </c>
      <c r="D47" s="67"/>
      <c r="E47" s="67"/>
      <c r="F47" s="68"/>
      <c r="G47" s="30"/>
      <c r="H47" s="18"/>
      <c r="I47" s="18"/>
    </row>
    <row r="48" spans="1:9" ht="15">
      <c r="A48" s="26" t="s">
        <v>76</v>
      </c>
      <c r="B48" s="23" t="s">
        <v>77</v>
      </c>
      <c r="C48" s="63" t="s">
        <v>93</v>
      </c>
      <c r="D48" s="64"/>
      <c r="E48" s="64"/>
      <c r="F48" s="65"/>
      <c r="G48" s="31"/>
      <c r="H48" s="22"/>
      <c r="I48" s="22"/>
    </row>
    <row r="49" spans="1:9" ht="15">
      <c r="A49" s="26" t="s">
        <v>11</v>
      </c>
      <c r="B49" s="23" t="s">
        <v>78</v>
      </c>
      <c r="C49" s="63" t="s">
        <v>78</v>
      </c>
      <c r="D49" s="64"/>
      <c r="E49" s="64"/>
      <c r="F49" s="65"/>
      <c r="G49" s="31"/>
      <c r="H49" s="22"/>
      <c r="I49" s="22"/>
    </row>
    <row r="50" spans="1:9" ht="15">
      <c r="A50" s="26" t="s">
        <v>79</v>
      </c>
      <c r="B50" s="23" t="s">
        <v>80</v>
      </c>
      <c r="C50" s="63" t="s">
        <v>94</v>
      </c>
      <c r="D50" s="64"/>
      <c r="E50" s="64"/>
      <c r="F50" s="65"/>
      <c r="G50" s="31"/>
      <c r="H50" s="22"/>
      <c r="I50" s="22"/>
    </row>
    <row r="51" spans="1:9" ht="15">
      <c r="A51" s="17" t="s">
        <v>27</v>
      </c>
      <c r="B51" s="28" t="s">
        <v>28</v>
      </c>
      <c r="C51" s="66" t="s">
        <v>28</v>
      </c>
      <c r="D51" s="67"/>
      <c r="E51" s="67"/>
      <c r="F51" s="68"/>
      <c r="G51" s="30">
        <v>16</v>
      </c>
      <c r="H51" s="29">
        <v>-200.44</v>
      </c>
      <c r="I51" s="18"/>
    </row>
    <row r="52" spans="1:9" ht="30" customHeight="1">
      <c r="A52" s="17" t="s">
        <v>29</v>
      </c>
      <c r="B52" s="28" t="s">
        <v>40</v>
      </c>
      <c r="C52" s="72" t="s">
        <v>40</v>
      </c>
      <c r="D52" s="73"/>
      <c r="E52" s="73"/>
      <c r="F52" s="74"/>
      <c r="G52" s="30"/>
      <c r="H52" s="18"/>
      <c r="I52" s="18"/>
    </row>
    <row r="53" spans="1:9" ht="15">
      <c r="A53" s="17" t="s">
        <v>30</v>
      </c>
      <c r="B53" s="28" t="s">
        <v>81</v>
      </c>
      <c r="C53" s="66" t="s">
        <v>81</v>
      </c>
      <c r="D53" s="67"/>
      <c r="E53" s="67"/>
      <c r="F53" s="68"/>
      <c r="G53" s="30"/>
      <c r="H53" s="18"/>
      <c r="I53" s="18"/>
    </row>
    <row r="54" spans="1:9" ht="30" customHeight="1">
      <c r="A54" s="17" t="s">
        <v>32</v>
      </c>
      <c r="B54" s="17" t="s">
        <v>31</v>
      </c>
      <c r="C54" s="75" t="s">
        <v>31</v>
      </c>
      <c r="D54" s="73"/>
      <c r="E54" s="73"/>
      <c r="F54" s="74"/>
      <c r="G54" s="30"/>
      <c r="H54" s="29">
        <f>H46+H51</f>
        <v>94955.57999999978</v>
      </c>
      <c r="I54" s="29">
        <f>I46+I51</f>
        <v>68886.34000000008</v>
      </c>
    </row>
    <row r="55" spans="1:9" ht="15">
      <c r="A55" s="17" t="s">
        <v>9</v>
      </c>
      <c r="B55" s="17" t="s">
        <v>33</v>
      </c>
      <c r="C55" s="69" t="s">
        <v>33</v>
      </c>
      <c r="D55" s="67"/>
      <c r="E55" s="67"/>
      <c r="F55" s="68"/>
      <c r="G55" s="30"/>
      <c r="H55" s="18"/>
      <c r="I55" s="18"/>
    </row>
    <row r="56" spans="1:9" ht="15">
      <c r="A56" s="17" t="s">
        <v>82</v>
      </c>
      <c r="B56" s="28" t="s">
        <v>34</v>
      </c>
      <c r="C56" s="66" t="s">
        <v>34</v>
      </c>
      <c r="D56" s="67"/>
      <c r="E56" s="67"/>
      <c r="F56" s="68"/>
      <c r="G56" s="30"/>
      <c r="H56" s="29">
        <f>H54</f>
        <v>94955.57999999978</v>
      </c>
      <c r="I56" s="29">
        <f>I54</f>
        <v>68886.34000000008</v>
      </c>
    </row>
    <row r="57" spans="1:9" ht="15">
      <c r="A57" s="26" t="s">
        <v>9</v>
      </c>
      <c r="B57" s="23" t="s">
        <v>83</v>
      </c>
      <c r="C57" s="63" t="s">
        <v>83</v>
      </c>
      <c r="D57" s="64"/>
      <c r="E57" s="64"/>
      <c r="F57" s="65"/>
      <c r="G57" s="31"/>
      <c r="H57" s="22"/>
      <c r="I57" s="22"/>
    </row>
    <row r="58" spans="1:9" ht="15">
      <c r="A58" s="26" t="s">
        <v>11</v>
      </c>
      <c r="B58" s="23" t="s">
        <v>84</v>
      </c>
      <c r="C58" s="63" t="s">
        <v>84</v>
      </c>
      <c r="D58" s="64"/>
      <c r="E58" s="64"/>
      <c r="F58" s="65"/>
      <c r="G58" s="31"/>
      <c r="H58" s="22"/>
      <c r="I58" s="22"/>
    </row>
    <row r="59" spans="1:9" ht="12.75">
      <c r="A59" s="32"/>
      <c r="B59" s="32"/>
      <c r="C59" s="32"/>
      <c r="D59" s="32"/>
      <c r="G59" s="33"/>
      <c r="H59" s="34"/>
      <c r="I59" s="34"/>
    </row>
    <row r="60" spans="1:9" ht="12.75" customHeight="1">
      <c r="A60" s="32"/>
      <c r="B60" s="32"/>
      <c r="C60" s="43" t="s">
        <v>101</v>
      </c>
      <c r="D60" s="43"/>
      <c r="E60" s="43"/>
      <c r="F60" s="43"/>
      <c r="G60" s="1"/>
      <c r="H60" s="41" t="s">
        <v>107</v>
      </c>
      <c r="I60" s="41"/>
    </row>
    <row r="61" spans="1:9" ht="12.75" customHeight="1">
      <c r="A61" s="35"/>
      <c r="B61" s="35"/>
      <c r="C61" s="42" t="s">
        <v>102</v>
      </c>
      <c r="D61" s="42"/>
      <c r="E61" s="42"/>
      <c r="F61" s="42"/>
      <c r="G61" s="3" t="s">
        <v>103</v>
      </c>
      <c r="H61" s="40" t="s">
        <v>104</v>
      </c>
      <c r="I61" s="40"/>
    </row>
    <row r="62" spans="1:9" ht="12.75">
      <c r="A62" s="35"/>
      <c r="B62" s="35"/>
      <c r="C62" s="4"/>
      <c r="D62" s="4"/>
      <c r="E62" s="4"/>
      <c r="F62" s="4"/>
      <c r="G62" s="4"/>
      <c r="H62" s="4"/>
      <c r="I62" s="4"/>
    </row>
    <row r="63" spans="1:9" s="12" customFormat="1" ht="19.5" customHeight="1">
      <c r="A63" s="35"/>
      <c r="B63" s="35"/>
      <c r="C63" s="43" t="s">
        <v>105</v>
      </c>
      <c r="D63" s="43"/>
      <c r="E63" s="43"/>
      <c r="F63" s="43"/>
      <c r="G63" s="2"/>
      <c r="H63" s="41" t="s">
        <v>100</v>
      </c>
      <c r="I63" s="41"/>
    </row>
    <row r="64" spans="1:9" s="12" customFormat="1" ht="14.25" customHeight="1">
      <c r="A64" s="35"/>
      <c r="B64" s="35"/>
      <c r="C64" s="42" t="s">
        <v>102</v>
      </c>
      <c r="D64" s="42"/>
      <c r="E64" s="42"/>
      <c r="F64" s="42"/>
      <c r="G64" s="3" t="s">
        <v>103</v>
      </c>
      <c r="H64" s="40" t="s">
        <v>104</v>
      </c>
      <c r="I64" s="40"/>
    </row>
    <row r="65" spans="1:9" ht="31.5" customHeight="1">
      <c r="A65" s="35"/>
      <c r="B65" s="35"/>
      <c r="C65" s="35"/>
      <c r="D65" s="35"/>
      <c r="E65" s="35"/>
      <c r="F65" s="35"/>
      <c r="G65" s="35"/>
      <c r="H65" s="35"/>
      <c r="I65" s="35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H60:I60"/>
    <mergeCell ref="C61:F61"/>
    <mergeCell ref="H61:I61"/>
    <mergeCell ref="C63:F63"/>
    <mergeCell ref="H63:I63"/>
    <mergeCell ref="C64:F64"/>
    <mergeCell ref="C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2012-10-15T08:37:54Z</cp:lastPrinted>
  <dcterms:created xsi:type="dcterms:W3CDTF">1996-10-14T23:33:28Z</dcterms:created>
  <dcterms:modified xsi:type="dcterms:W3CDTF">2012-10-15T08:38:31Z</dcterms:modified>
  <cp:category/>
  <cp:version/>
  <cp:contentType/>
  <cp:contentStatus/>
</cp:coreProperties>
</file>